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2025年第一季度招聘需求" sheetId="4" r:id="rId1"/>
  </sheets>
  <externalReferences>
    <externalReference r:id="rId2"/>
  </externalReferences>
  <definedNames>
    <definedName name="_xlnm._FilterDatabase" localSheetId="0" hidden="1">'2025年第一季度招聘需求'!$A$2:$K$62</definedName>
    <definedName name="_xlnm.Print_Area" localSheetId="0">'2025年第一季度招聘需求'!$A$1:$K$62</definedName>
    <definedName name="_xlnm.Print_Titles" localSheetId="0">'2025年第一季度招聘需求'!$1:$2</definedName>
  </definedNames>
  <calcPr calcId="144525"/>
</workbook>
</file>

<file path=xl/sharedStrings.xml><?xml version="1.0" encoding="utf-8"?>
<sst xmlns="http://schemas.openxmlformats.org/spreadsheetml/2006/main" count="397" uniqueCount="202">
  <si>
    <t>湖南湘投能源投资有限公司2025年第一季度招聘岗位及任职要求</t>
  </si>
  <si>
    <t>岗位
序号</t>
  </si>
  <si>
    <t>公司</t>
  </si>
  <si>
    <t>需求部门</t>
  </si>
  <si>
    <t>需求岗位</t>
  </si>
  <si>
    <t>专业要求</t>
  </si>
  <si>
    <t>需求人数</t>
  </si>
  <si>
    <t>学历要求</t>
  </si>
  <si>
    <t>年龄要求</t>
  </si>
  <si>
    <t>职称要求</t>
  </si>
  <si>
    <t>工作经历要求</t>
  </si>
  <si>
    <t>工作地点</t>
  </si>
  <si>
    <t>湖南湘投能源投资有限公司</t>
  </si>
  <si>
    <t>战略发展部（能源发展研究中心）</t>
  </si>
  <si>
    <t>能源行业研究</t>
  </si>
  <si>
    <t>能源电力相关专业</t>
  </si>
  <si>
    <t>全日制硕士研究生及以上学历</t>
  </si>
  <si>
    <t>硕士1995年1月1日及以后出生，博士1990年1月1日及以后出生</t>
  </si>
  <si>
    <t>/</t>
  </si>
  <si>
    <t>1.在申请岗位领域发表1篇及以上期刊论文（一作/二作/通讯作者）；
2.熟悉能源产业政策、市场和发展趋势；
3.具有1年（含）以上能源行业研究相关工作经验。</t>
  </si>
  <si>
    <t>长沙</t>
  </si>
  <si>
    <t>党群综合部</t>
  </si>
  <si>
    <t>党务管理</t>
  </si>
  <si>
    <t>新闻学类、文学类、思想政治、哲学类及管理学等相关专业</t>
  </si>
  <si>
    <t>全日制硕士研究生学历</t>
  </si>
  <si>
    <t>1995年1月1日及以后出生</t>
  </si>
  <si>
    <t>1.具有1年（含）以上党务相关工作经验；
2.中共党员。</t>
  </si>
  <si>
    <t>人力资源部</t>
  </si>
  <si>
    <t>人事管理</t>
  </si>
  <si>
    <t>人力资源类、法学类、经济管理类、金融类等相关专业</t>
  </si>
  <si>
    <t>1.具有1年（含）以上人事相关工作经验；
2.中共党员。</t>
  </si>
  <si>
    <t>工程管理部</t>
  </si>
  <si>
    <t>工程技术管理
（项目现场）</t>
  </si>
  <si>
    <t>电气类、水工结构类、能源动力类等工程专业</t>
  </si>
  <si>
    <t>1990年1月1日及以后出生</t>
  </si>
  <si>
    <t>具有中级（含）以上职称或一级注册类职业资格证书。</t>
  </si>
  <si>
    <t>具有3年（含）以上火电、抽蓄、新能源项目现场管理、造价管理工作经验。</t>
  </si>
  <si>
    <t>工程造价管理
（招标采购）</t>
  </si>
  <si>
    <t>工程造价、合同管理、工程管理类专业</t>
  </si>
  <si>
    <r>
      <rPr>
        <sz val="11"/>
        <color theme="1"/>
        <rFont val="宋体"/>
        <charset val="134"/>
      </rPr>
      <t>具有</t>
    </r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</rPr>
      <t>年（含）以上造价管理、项目招标采购管理工作经验。</t>
    </r>
  </si>
  <si>
    <t>生产经营部</t>
  </si>
  <si>
    <t>电气工程师</t>
  </si>
  <si>
    <t>电气、电子、自动化、计算机等相关专业</t>
  </si>
  <si>
    <t>具有中级（含）以上职称/技师或注册类资格证</t>
  </si>
  <si>
    <t>具有3年（含）以上电气、电力生产相关工作经验。</t>
  </si>
  <si>
    <t>安全管理</t>
  </si>
  <si>
    <t>安全管理、工程建设、电力等相关专业</t>
  </si>
  <si>
    <t>具有注册安全工程师资格证</t>
  </si>
  <si>
    <t>具有3年（含）以上安全管理相关工作经验。</t>
  </si>
  <si>
    <t>总部小计</t>
  </si>
  <si>
    <t>湘投能源（岳阳）有限公司（筹）</t>
  </si>
  <si>
    <t>综合管理部</t>
  </si>
  <si>
    <t>部长</t>
  </si>
  <si>
    <t>管理类、能源动力类、热能与发电工程类、电气类、自动化类、信息管理类、化学类、测控技术类等能源相关专业</t>
  </si>
  <si>
    <t>全日制本科及以上学历</t>
  </si>
  <si>
    <t>1985年1月1日及以后出生</t>
  </si>
  <si>
    <t>具有中级（含）以上职称/技师或注册类资格证/国家专业技术类职业资格</t>
  </si>
  <si>
    <t>1.具有3年（含）以上综合文字、宣传、党建工作经验；
2.具有部门主要负责人或同等职级岗位1年（含）以上任职经历；
3.中共党员。</t>
  </si>
  <si>
    <t>岳阳市岳阳县</t>
  </si>
  <si>
    <t>财务部</t>
  </si>
  <si>
    <t>副部长</t>
  </si>
  <si>
    <t>财务类等相关专业</t>
  </si>
  <si>
    <t>具有中级（含）以上会计师、经济师、审计师、税务师等职称或注册类资格证</t>
  </si>
  <si>
    <t>1.具有3年（含）以上财务管理工作经验；
2.具有部门副职或同等职级岗位1年（含）以上任职经历。</t>
  </si>
  <si>
    <t>专业专工</t>
  </si>
  <si>
    <t>能源动力类、热能与发电工程类、电气类、自动化类、信息管理类、化学类、测控技术类等火力发电相关专业</t>
  </si>
  <si>
    <t>1980年1月1日及以后出生</t>
  </si>
  <si>
    <t>1.具有3年（含）以上火电企业相关工作经验；
2.具有汽机/锅炉/电气/化水环保/输煤/信息管理专工或同等职级岗位1年（含）以上任职经历。</t>
  </si>
  <si>
    <t>工程技术管理岗</t>
  </si>
  <si>
    <t>电气类、水工结构类、能源动力类等工程相关专业</t>
  </si>
  <si>
    <t>具有3年（含）以上火电、新能源项目现场管理、造价管理工作经验。</t>
  </si>
  <si>
    <t>工程造价管理岗</t>
  </si>
  <si>
    <t>工程造价、合同管理、工程管理类等相关专业</t>
  </si>
  <si>
    <t>具有3年（含）以上造价管理、工业项目招标采购管理工作经验。</t>
  </si>
  <si>
    <t>物资管理部</t>
  </si>
  <si>
    <t>1.具有3年（含）以上火电企业相关工作经验；
2.具有部门主要负责人或同等职级岗位1年（含）以上任职经历。</t>
  </si>
  <si>
    <t>安全环保部</t>
  </si>
  <si>
    <t>安全管理类、能源动力类、热能与发电工程类、电气类、自动化类、信息管理类、化学类、测控技术类等火力发电相关专业</t>
  </si>
  <si>
    <t>1975年1月1日及以后出生</t>
  </si>
  <si>
    <t>1.具有3年（含）以上火电企业相关工作经验；
2.具有部门副职或同等职级岗位1年（含）以上任职经历，或具有相应下一层级岗位3年（含）以上任职经历。</t>
  </si>
  <si>
    <t>生产准备部</t>
  </si>
  <si>
    <t>1.具有3年（含）以上火电企业相关工作经验；
2.具有部门副职或同等职级岗位1年（含）以上任职经历。</t>
  </si>
  <si>
    <t>锅炉运行专工</t>
  </si>
  <si>
    <t>大专及以上学历</t>
  </si>
  <si>
    <t>1.具有600MW及以上火电企业相关工作经验；
2.具有锅炉/汽机/电气/化学/灰硫/输煤专工（或值长）岗位2年（含）以上任职经历，或具有集控主值（含）以上岗位3年（含）以上任职经历。</t>
  </si>
  <si>
    <t>汽机运行专工</t>
  </si>
  <si>
    <t>电气运行专工</t>
  </si>
  <si>
    <t>化学运行专工</t>
  </si>
  <si>
    <t>灰硫运行专工</t>
  </si>
  <si>
    <t>输煤运行专工</t>
  </si>
  <si>
    <t>岳阳小计</t>
  </si>
  <si>
    <t>.</t>
  </si>
  <si>
    <t>湘投能源（江华）有限公司</t>
  </si>
  <si>
    <t>机电物资部</t>
  </si>
  <si>
    <t>能源与动力工程、电力工程类等相关专业</t>
  </si>
  <si>
    <t>1.具有3年（含）以上相关工作经验，
2.具有部门副职或同等职级岗位1年（含）以上任职经历。
3.熟悉大中型水电站水轮发电机组主机设备制造或安装调试等。</t>
  </si>
  <si>
    <t>永州市江华县</t>
  </si>
  <si>
    <t>项目业务财务</t>
  </si>
  <si>
    <t>会计、审计、财务管理等相关专业</t>
  </si>
  <si>
    <t>具有3年（含）以上财务管理相关工作经验。</t>
  </si>
  <si>
    <t>计划合约部</t>
  </si>
  <si>
    <t>法律、工程、造价等相关专业</t>
  </si>
  <si>
    <t>具有3年（含）以上商务、合同、招采等相关工作经验。</t>
  </si>
  <si>
    <t>招标采购</t>
  </si>
  <si>
    <t>法律、工程、造价、金融等相关专业</t>
  </si>
  <si>
    <t>具有1年（含）以上招标采购相关工作经验。</t>
  </si>
  <si>
    <t>安全稳定部</t>
  </si>
  <si>
    <t>安全工程、水利水电工程、工程类相关专业</t>
  </si>
  <si>
    <t>具有3年（含）以上水利水电、抽水蓄能项目安全管理工作经验。</t>
  </si>
  <si>
    <t>具有3年（含）以上工程建设安全管理等相关工作经验。</t>
  </si>
  <si>
    <t>江华小计</t>
  </si>
  <si>
    <t>湘投新能源（宁夏）有限公司</t>
  </si>
  <si>
    <t>薪酬及人事管理</t>
  </si>
  <si>
    <t>人力资源类、法学类、经济管理类、金融类、文学与传播类、心理学类等相关专业</t>
  </si>
  <si>
    <t>1.具有2年（含）以上人力资源相关岗位工作经验；
2.对人力资源业务熟悉，具备组织招聘、人事谈判等能力。</t>
  </si>
  <si>
    <t>宁夏</t>
  </si>
  <si>
    <t>投资发展部</t>
  </si>
  <si>
    <t>项目开发及前期管理</t>
  </si>
  <si>
    <t>经济类、管理类、金融类、统计类以及能源类、材料类等相关专业</t>
  </si>
  <si>
    <t>具有2年（含）以上项目开发相关工作经验。</t>
  </si>
  <si>
    <t>电力交易</t>
  </si>
  <si>
    <t>电力系统及电气工程，计算机、数理统计、金融及数学、电力营销等相关专业</t>
  </si>
  <si>
    <t>具有1年（含）以上电力交易相关工作经验。</t>
  </si>
  <si>
    <t>会计核算</t>
  </si>
  <si>
    <t>财会、金融、审计类专业</t>
  </si>
  <si>
    <t>1.具有2年（含）以上财务相关岗位工作经验；
2.具有独立完成企业账务核算等财务事项的能力。</t>
  </si>
  <si>
    <t>费用审核及税务管理</t>
  </si>
  <si>
    <t>1.具有2年（含）以上财务相关岗位工作经验；
2.具有独立完成企业税务核算及管理等财务事项的能力。</t>
  </si>
  <si>
    <t>预算及总账管理</t>
  </si>
  <si>
    <t>1.具有2年（含）以上财务相关岗位工作经验；
2.熟悉企业全面预算管理、总账、财务系统相关事项。</t>
  </si>
  <si>
    <t>工程建设管理（电气）</t>
  </si>
  <si>
    <t>电气类、土建类、工程管理类、工程类相关专业</t>
  </si>
  <si>
    <t>1.具有3年（含）以上相关工作经验；
2.具有2个（含）以上风电项目施工管理经验。</t>
  </si>
  <si>
    <t>工程造价管理</t>
  </si>
  <si>
    <t>工程造价类、工程审计类、电气类、土建类、工程管理类、工程类相关专业</t>
  </si>
  <si>
    <t>具有3年（含）以上集中式风电、光伏项目造价管理工作经验。</t>
  </si>
  <si>
    <t>工程档案管理</t>
  </si>
  <si>
    <t>管理科学与工程类等相关专业</t>
  </si>
  <si>
    <t>具有3年（含）以上档案管理相关工作经验。</t>
  </si>
  <si>
    <t>安全风控部</t>
  </si>
  <si>
    <t>安全、质量及综治管理</t>
  </si>
  <si>
    <t>消防工程、安全工程、电气工程及其自动化、电气类、应急管理等相关专业</t>
  </si>
  <si>
    <t>具有3年(含)以上能源行业生产安全风控相关岗位工作经验。</t>
  </si>
  <si>
    <t>生产经营部（职能部门）</t>
  </si>
  <si>
    <t>经营及资产管理</t>
  </si>
  <si>
    <t>电气类、经济类、管理类、金融类、能源动力类等相关专业</t>
  </si>
  <si>
    <t>具有3年(含)以上能源行业生产经营相关岗位工作经验。</t>
  </si>
  <si>
    <t>生产运行管理</t>
  </si>
  <si>
    <t>电气类、能源动力类等相关的专业</t>
  </si>
  <si>
    <t>具有3年(含)以上能源行业生产运行相关岗位工作经验。</t>
  </si>
  <si>
    <t>生产经营部（运检中心）</t>
  </si>
  <si>
    <t>生产运行</t>
  </si>
  <si>
    <t>电气工程类、电气类、电子信息类、能源动力类、自动化类、机械类等相关专业</t>
  </si>
  <si>
    <t>本科及以上学历</t>
  </si>
  <si>
    <t>具有2年(含)以上能源行业生产运行、检修相关岗位工作经验。</t>
  </si>
  <si>
    <t>运维检修</t>
  </si>
  <si>
    <t>电气工程类、电气类、计算机类、电子信息类、能源动力类、自动化类、机械类等相关专业</t>
  </si>
  <si>
    <t>具有初级（含）以上职称或电工证</t>
  </si>
  <si>
    <t>宁夏小计</t>
  </si>
  <si>
    <t>湘投能源（零陵区）有限公司</t>
  </si>
  <si>
    <t>机电管理</t>
  </si>
  <si>
    <t>机电、电气工程类、机械工程类、电力类、水利水电类、能源动力类等相关专业</t>
  </si>
  <si>
    <t>具有3年（含）以上新能源、工程建设机电专业经验。</t>
  </si>
  <si>
    <t>永州市零陵区</t>
  </si>
  <si>
    <t>工程管理</t>
  </si>
  <si>
    <t>土建类专业</t>
  </si>
  <si>
    <t>具有3年（含）以上新能源、工程建设管理经验。</t>
  </si>
  <si>
    <t>湘投能源（双牌）有限公司</t>
  </si>
  <si>
    <t>安全类相关专业</t>
  </si>
  <si>
    <t>具有3年（含）以上新能源、工程建设安全管理经验。</t>
  </si>
  <si>
    <t>永州市双牌县</t>
  </si>
  <si>
    <t>土建类、建筑类、工程造价等相关专业</t>
  </si>
  <si>
    <t>湘投中联能源（大通湖）有限公司</t>
  </si>
  <si>
    <t>电气工程管理</t>
  </si>
  <si>
    <t>电气类、机电类等相关专业</t>
  </si>
  <si>
    <t>具有2年（含）以上光伏电气专业工程经验。</t>
  </si>
  <si>
    <t>益阳市大通湖</t>
  </si>
  <si>
    <t>增福电站</t>
  </si>
  <si>
    <t>技术专工</t>
  </si>
  <si>
    <t>电气工程、二次安防网络等相关专业</t>
  </si>
  <si>
    <r>
      <rPr>
        <sz val="11"/>
        <color theme="1"/>
        <rFont val="宋体"/>
        <charset val="134"/>
        <scheme val="minor"/>
      </rPr>
      <t>具有 2</t>
    </r>
    <r>
      <rPr>
        <sz val="11"/>
        <color rgb="FF000000"/>
        <rFont val="宋体"/>
        <charset val="134"/>
        <scheme val="minor"/>
      </rPr>
      <t xml:space="preserve"> 年（含）以上光伏电站相关工作经验。</t>
    </r>
  </si>
  <si>
    <t>安全专工</t>
  </si>
  <si>
    <r>
      <rPr>
        <sz val="11"/>
        <color theme="1"/>
        <rFont val="宋体"/>
        <charset val="134"/>
        <scheme val="minor"/>
      </rPr>
      <t>具有 2</t>
    </r>
    <r>
      <rPr>
        <sz val="11"/>
        <color rgb="FF000000"/>
        <rFont val="宋体"/>
        <charset val="134"/>
        <scheme val="minor"/>
      </rPr>
      <t xml:space="preserve"> 年（含）以上安全管理相关工作经验。</t>
    </r>
  </si>
  <si>
    <t>湘投能源（桑植）有限公司</t>
  </si>
  <si>
    <t>张家界市桑植县</t>
  </si>
  <si>
    <t>湘投能源（衡阳）有限公司</t>
  </si>
  <si>
    <t>安全质量部</t>
  </si>
  <si>
    <t>安全工程、能源动力类、电气类、机械类、机电类等相关专业</t>
  </si>
  <si>
    <t>衡阳市衡阳县</t>
  </si>
  <si>
    <t>湖南湘投能源投资有限公司芷江分公司</t>
  </si>
  <si>
    <t>工程技术部</t>
  </si>
  <si>
    <t>水电站运检项目经理</t>
  </si>
  <si>
    <t>电气工程类、电气类、电子信息类、能源动力类、自动化类、机械类</t>
  </si>
  <si>
    <t>具有3年（含）以上水电站运行、维护、检修相关工作经验。</t>
  </si>
  <si>
    <t>各水电驻站项目部</t>
  </si>
  <si>
    <t>水电运维检修</t>
  </si>
  <si>
    <t>风电运维检修</t>
  </si>
  <si>
    <t>具有登高证和电工证</t>
  </si>
  <si>
    <t>具有3年（含）以上风电运行、维护、检修相关工作经验。</t>
  </si>
  <si>
    <t>各风电驻站项目部</t>
  </si>
  <si>
    <t>其他子公司小计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</si>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</sst>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0" fillId="21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4" fillId="28" borderId="18" applyNumberFormat="0" applyAlignment="0" applyProtection="0">
      <alignment vertical="center"/>
    </xf>
    <xf numFmtId="0" fontId="28" fillId="28" borderId="15" applyNumberFormat="0" applyAlignment="0" applyProtection="0">
      <alignment vertical="center"/>
    </xf>
    <xf numFmtId="0" fontId="15" fillId="13" borderId="14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/>
    </xf>
    <xf numFmtId="0" fontId="0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7244\Desktop\&#28246;&#21335;&#28248;&#25237;&#33021;&#28304;&#25237;&#36164;&#26377;&#38480;&#20844;&#21496;2025&#24180;&#31532;&#19968;&#23395;&#24230;&#25307;&#32856;&#23703;&#20301;&#21450;&#20219;&#32844;&#35201;&#27714;.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合并岗位名版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2"/>
  <sheetViews>
    <sheetView tabSelected="1" zoomScale="85" zoomScaleNormal="85" workbookViewId="0">
      <pane ySplit="2" topLeftCell="A3" activePane="bottomLeft" state="frozen"/>
      <selection/>
      <selection pane="bottomLeft" activeCell="H3" sqref="H3"/>
    </sheetView>
  </sheetViews>
  <sheetFormatPr defaultColWidth="9" defaultRowHeight="14.4"/>
  <cols>
    <col min="1" max="1" width="5.12962962962963" style="3" customWidth="1"/>
    <col min="2" max="2" width="15.5" style="3" customWidth="1"/>
    <col min="3" max="3" width="14.5" style="3" customWidth="1"/>
    <col min="4" max="4" width="15.25" style="3" customWidth="1"/>
    <col min="5" max="5" width="29.25" style="4" customWidth="1"/>
    <col min="6" max="6" width="8.87962962962963" style="3" customWidth="1"/>
    <col min="7" max="7" width="21.25" style="5" customWidth="1"/>
    <col min="8" max="8" width="23.5" style="3" customWidth="1"/>
    <col min="9" max="9" width="32.3796296296296" style="4" customWidth="1"/>
    <col min="10" max="10" width="49.3796296296296" style="4" customWidth="1"/>
    <col min="11" max="11" width="16.3796296296296" style="3" customWidth="1"/>
    <col min="12" max="16384" width="9" style="3"/>
  </cols>
  <sheetData>
    <row r="1" s="1" customFormat="1" ht="39.95" customHeight="1" spans="1:11">
      <c r="A1" s="6" t="s">
        <v>0</v>
      </c>
      <c r="B1" s="6"/>
      <c r="C1" s="6"/>
      <c r="D1" s="6"/>
      <c r="E1" s="7"/>
      <c r="F1" s="6"/>
      <c r="G1" s="8"/>
      <c r="H1" s="6"/>
      <c r="I1" s="7"/>
      <c r="J1" s="7"/>
      <c r="K1" s="6"/>
    </row>
    <row r="2" s="2" customFormat="1" ht="60" customHeight="1" spans="1:11">
      <c r="A2" s="9" t="s">
        <v>1</v>
      </c>
      <c r="B2" s="10" t="s">
        <v>2</v>
      </c>
      <c r="C2" s="10" t="s">
        <v>3</v>
      </c>
      <c r="D2" s="10" t="s">
        <v>4</v>
      </c>
      <c r="E2" s="9" t="s">
        <v>5</v>
      </c>
      <c r="F2" s="10" t="s">
        <v>6</v>
      </c>
      <c r="G2" s="9" t="s">
        <v>7</v>
      </c>
      <c r="H2" s="9" t="s">
        <v>8</v>
      </c>
      <c r="I2" s="10" t="s">
        <v>9</v>
      </c>
      <c r="J2" s="10" t="s">
        <v>10</v>
      </c>
      <c r="K2" s="9" t="s">
        <v>11</v>
      </c>
    </row>
    <row r="3" s="2" customFormat="1" ht="63" customHeight="1" spans="1:11">
      <c r="A3" s="11">
        <v>1</v>
      </c>
      <c r="B3" s="12" t="s">
        <v>12</v>
      </c>
      <c r="C3" s="12" t="s">
        <v>13</v>
      </c>
      <c r="D3" s="12" t="s">
        <v>14</v>
      </c>
      <c r="E3" s="13" t="s">
        <v>15</v>
      </c>
      <c r="F3" s="12">
        <v>3</v>
      </c>
      <c r="G3" s="14" t="s">
        <v>16</v>
      </c>
      <c r="H3" s="14" t="s">
        <v>17</v>
      </c>
      <c r="I3" s="21" t="s">
        <v>18</v>
      </c>
      <c r="J3" s="37" t="s">
        <v>19</v>
      </c>
      <c r="K3" s="38" t="s">
        <v>20</v>
      </c>
    </row>
    <row r="4" s="2" customFormat="1" ht="50.1" customHeight="1" spans="1:11">
      <c r="A4" s="11">
        <v>2</v>
      </c>
      <c r="B4" s="12"/>
      <c r="C4" s="12" t="s">
        <v>21</v>
      </c>
      <c r="D4" s="12" t="s">
        <v>22</v>
      </c>
      <c r="E4" s="15" t="s">
        <v>23</v>
      </c>
      <c r="F4" s="12">
        <v>1</v>
      </c>
      <c r="G4" s="14" t="s">
        <v>24</v>
      </c>
      <c r="H4" s="16" t="s">
        <v>25</v>
      </c>
      <c r="I4" s="21" t="s">
        <v>18</v>
      </c>
      <c r="J4" s="19" t="s">
        <v>26</v>
      </c>
      <c r="K4" s="39"/>
    </row>
    <row r="5" s="2" customFormat="1" ht="48" customHeight="1" spans="1:11">
      <c r="A5" s="11">
        <v>3</v>
      </c>
      <c r="B5" s="12"/>
      <c r="C5" s="12" t="s">
        <v>27</v>
      </c>
      <c r="D5" s="12" t="s">
        <v>28</v>
      </c>
      <c r="E5" s="13" t="s">
        <v>29</v>
      </c>
      <c r="F5" s="12">
        <v>1</v>
      </c>
      <c r="G5" s="14" t="s">
        <v>24</v>
      </c>
      <c r="H5" s="16" t="s">
        <v>25</v>
      </c>
      <c r="I5" s="21" t="s">
        <v>18</v>
      </c>
      <c r="J5" s="19" t="s">
        <v>30</v>
      </c>
      <c r="K5" s="39"/>
    </row>
    <row r="6" s="2" customFormat="1" ht="53.1" customHeight="1" spans="1:11">
      <c r="A6" s="11">
        <v>4</v>
      </c>
      <c r="B6" s="12"/>
      <c r="C6" s="12" t="s">
        <v>31</v>
      </c>
      <c r="D6" s="12" t="s">
        <v>32</v>
      </c>
      <c r="E6" s="13" t="s">
        <v>33</v>
      </c>
      <c r="F6" s="12">
        <v>1</v>
      </c>
      <c r="G6" s="14" t="s">
        <v>24</v>
      </c>
      <c r="H6" s="16" t="s">
        <v>34</v>
      </c>
      <c r="I6" s="40" t="s">
        <v>35</v>
      </c>
      <c r="J6" s="19" t="s">
        <v>36</v>
      </c>
      <c r="K6" s="39"/>
    </row>
    <row r="7" s="2" customFormat="1" ht="53.1" customHeight="1" spans="1:11">
      <c r="A7" s="11">
        <v>5</v>
      </c>
      <c r="B7" s="12"/>
      <c r="C7" s="12"/>
      <c r="D7" s="12" t="s">
        <v>37</v>
      </c>
      <c r="E7" s="13" t="s">
        <v>38</v>
      </c>
      <c r="F7" s="12">
        <v>1</v>
      </c>
      <c r="G7" s="14" t="s">
        <v>24</v>
      </c>
      <c r="H7" s="16" t="s">
        <v>34</v>
      </c>
      <c r="I7" s="40" t="s">
        <v>35</v>
      </c>
      <c r="J7" s="13" t="s">
        <v>39</v>
      </c>
      <c r="K7" s="39"/>
    </row>
    <row r="8" s="2" customFormat="1" ht="50.1" customHeight="1" spans="1:11">
      <c r="A8" s="11">
        <v>6</v>
      </c>
      <c r="B8" s="12"/>
      <c r="C8" s="12" t="s">
        <v>40</v>
      </c>
      <c r="D8" s="17" t="s">
        <v>41</v>
      </c>
      <c r="E8" s="13" t="s">
        <v>42</v>
      </c>
      <c r="F8" s="17">
        <v>1</v>
      </c>
      <c r="G8" s="14" t="s">
        <v>24</v>
      </c>
      <c r="H8" s="16" t="s">
        <v>34</v>
      </c>
      <c r="I8" s="19" t="s">
        <v>43</v>
      </c>
      <c r="J8" s="19" t="s">
        <v>44</v>
      </c>
      <c r="K8" s="39"/>
    </row>
    <row r="9" s="2" customFormat="1" ht="50.1" customHeight="1" spans="1:11">
      <c r="A9" s="11">
        <v>7</v>
      </c>
      <c r="B9" s="12"/>
      <c r="C9" s="12"/>
      <c r="D9" s="12" t="s">
        <v>45</v>
      </c>
      <c r="E9" s="13" t="s">
        <v>46</v>
      </c>
      <c r="F9" s="12">
        <v>1</v>
      </c>
      <c r="G9" s="14" t="s">
        <v>24</v>
      </c>
      <c r="H9" s="16" t="s">
        <v>34</v>
      </c>
      <c r="I9" s="13" t="s">
        <v>47</v>
      </c>
      <c r="J9" s="19" t="s">
        <v>48</v>
      </c>
      <c r="K9" s="41"/>
    </row>
    <row r="10" s="2" customFormat="1" ht="36.95" customHeight="1" spans="1:11">
      <c r="A10" s="12" t="s">
        <v>49</v>
      </c>
      <c r="B10" s="12"/>
      <c r="C10" s="12"/>
      <c r="D10" s="12"/>
      <c r="E10" s="12"/>
      <c r="F10" s="12">
        <f>SUM(F3:F9)</f>
        <v>9</v>
      </c>
      <c r="G10" s="14"/>
      <c r="H10" s="16"/>
      <c r="I10" s="42"/>
      <c r="J10" s="19"/>
      <c r="K10" s="43"/>
    </row>
    <row r="11" s="2" customFormat="1" ht="66" customHeight="1" spans="1:11">
      <c r="A11" s="12">
        <v>8</v>
      </c>
      <c r="B11" s="18" t="s">
        <v>50</v>
      </c>
      <c r="C11" s="16" t="s">
        <v>51</v>
      </c>
      <c r="D11" s="16" t="s">
        <v>52</v>
      </c>
      <c r="E11" s="19" t="s">
        <v>53</v>
      </c>
      <c r="F11" s="16">
        <v>1</v>
      </c>
      <c r="G11" s="14" t="s">
        <v>54</v>
      </c>
      <c r="H11" s="16" t="s">
        <v>55</v>
      </c>
      <c r="I11" s="19" t="s">
        <v>56</v>
      </c>
      <c r="J11" s="19" t="s">
        <v>57</v>
      </c>
      <c r="K11" s="44" t="s">
        <v>58</v>
      </c>
    </row>
    <row r="12" s="2" customFormat="1" ht="51.95" customHeight="1" spans="1:11">
      <c r="A12" s="12">
        <v>9</v>
      </c>
      <c r="B12" s="20"/>
      <c r="C12" s="16" t="s">
        <v>59</v>
      </c>
      <c r="D12" s="21" t="s">
        <v>60</v>
      </c>
      <c r="E12" s="13" t="s">
        <v>61</v>
      </c>
      <c r="F12" s="16">
        <v>1</v>
      </c>
      <c r="G12" s="14" t="s">
        <v>54</v>
      </c>
      <c r="H12" s="16" t="s">
        <v>55</v>
      </c>
      <c r="I12" s="19" t="s">
        <v>62</v>
      </c>
      <c r="J12" s="19" t="s">
        <v>63</v>
      </c>
      <c r="K12" s="45"/>
    </row>
    <row r="13" s="2" customFormat="1" ht="54.95" customHeight="1" spans="1:11">
      <c r="A13" s="12">
        <v>10</v>
      </c>
      <c r="B13" s="20"/>
      <c r="C13" s="16" t="s">
        <v>31</v>
      </c>
      <c r="D13" s="21" t="s">
        <v>64</v>
      </c>
      <c r="E13" s="19" t="s">
        <v>65</v>
      </c>
      <c r="F13" s="16">
        <v>7</v>
      </c>
      <c r="G13" s="14" t="s">
        <v>54</v>
      </c>
      <c r="H13" s="16" t="s">
        <v>66</v>
      </c>
      <c r="I13" s="14" t="s">
        <v>18</v>
      </c>
      <c r="J13" s="19" t="s">
        <v>67</v>
      </c>
      <c r="K13" s="45"/>
    </row>
    <row r="14" s="2" customFormat="1" ht="54.95" customHeight="1" spans="1:11">
      <c r="A14" s="12">
        <v>11</v>
      </c>
      <c r="B14" s="20"/>
      <c r="C14" s="16"/>
      <c r="D14" s="22" t="s">
        <v>68</v>
      </c>
      <c r="E14" s="23" t="s">
        <v>69</v>
      </c>
      <c r="F14" s="17">
        <v>1</v>
      </c>
      <c r="G14" s="14" t="s">
        <v>24</v>
      </c>
      <c r="H14" s="16" t="s">
        <v>34</v>
      </c>
      <c r="I14" s="40" t="s">
        <v>35</v>
      </c>
      <c r="J14" s="37" t="s">
        <v>70</v>
      </c>
      <c r="K14" s="45"/>
    </row>
    <row r="15" s="2" customFormat="1" ht="54.95" customHeight="1" spans="1:11">
      <c r="A15" s="12">
        <v>12</v>
      </c>
      <c r="B15" s="20"/>
      <c r="C15" s="16"/>
      <c r="D15" s="24" t="s">
        <v>71</v>
      </c>
      <c r="E15" s="25" t="s">
        <v>72</v>
      </c>
      <c r="F15" s="26">
        <v>1</v>
      </c>
      <c r="G15" s="14" t="s">
        <v>24</v>
      </c>
      <c r="H15" s="16" t="s">
        <v>34</v>
      </c>
      <c r="I15" s="40" t="s">
        <v>35</v>
      </c>
      <c r="J15" s="46" t="s">
        <v>73</v>
      </c>
      <c r="K15" s="45"/>
    </row>
    <row r="16" s="2" customFormat="1" ht="60.95" customHeight="1" spans="1:11">
      <c r="A16" s="12">
        <v>13</v>
      </c>
      <c r="B16" s="27"/>
      <c r="C16" s="16" t="s">
        <v>74</v>
      </c>
      <c r="D16" s="21" t="s">
        <v>52</v>
      </c>
      <c r="E16" s="19" t="s">
        <v>53</v>
      </c>
      <c r="F16" s="16">
        <v>1</v>
      </c>
      <c r="G16" s="14" t="s">
        <v>54</v>
      </c>
      <c r="H16" s="16" t="s">
        <v>55</v>
      </c>
      <c r="I16" s="19" t="s">
        <v>56</v>
      </c>
      <c r="J16" s="19" t="s">
        <v>75</v>
      </c>
      <c r="K16" s="43"/>
    </row>
    <row r="17" s="2" customFormat="1" ht="60.95" customHeight="1" spans="1:11">
      <c r="A17" s="12">
        <v>14</v>
      </c>
      <c r="B17" s="12" t="s">
        <v>50</v>
      </c>
      <c r="C17" s="16" t="s">
        <v>76</v>
      </c>
      <c r="D17" s="21" t="s">
        <v>60</v>
      </c>
      <c r="E17" s="19" t="s">
        <v>77</v>
      </c>
      <c r="F17" s="16">
        <v>1</v>
      </c>
      <c r="G17" s="14" t="s">
        <v>54</v>
      </c>
      <c r="H17" s="16" t="s">
        <v>78</v>
      </c>
      <c r="I17" s="19" t="s">
        <v>56</v>
      </c>
      <c r="J17" s="19" t="s">
        <v>79</v>
      </c>
      <c r="K17" s="16" t="s">
        <v>58</v>
      </c>
    </row>
    <row r="18" s="2" customFormat="1" ht="60.95" customHeight="1" spans="1:11">
      <c r="A18" s="12">
        <v>15</v>
      </c>
      <c r="B18" s="12"/>
      <c r="C18" s="16" t="s">
        <v>80</v>
      </c>
      <c r="D18" s="21" t="s">
        <v>60</v>
      </c>
      <c r="E18" s="19" t="s">
        <v>65</v>
      </c>
      <c r="F18" s="16">
        <v>2</v>
      </c>
      <c r="G18" s="14" t="s">
        <v>54</v>
      </c>
      <c r="H18" s="16" t="s">
        <v>55</v>
      </c>
      <c r="I18" s="19" t="s">
        <v>56</v>
      </c>
      <c r="J18" s="19" t="s">
        <v>81</v>
      </c>
      <c r="K18" s="16"/>
    </row>
    <row r="19" s="2" customFormat="1" ht="60.95" customHeight="1" spans="1:11">
      <c r="A19" s="12">
        <v>16</v>
      </c>
      <c r="B19" s="12"/>
      <c r="C19" s="16"/>
      <c r="D19" s="21" t="s">
        <v>82</v>
      </c>
      <c r="E19" s="19" t="s">
        <v>65</v>
      </c>
      <c r="F19" s="16">
        <v>1</v>
      </c>
      <c r="G19" s="14" t="s">
        <v>83</v>
      </c>
      <c r="H19" s="16" t="s">
        <v>66</v>
      </c>
      <c r="I19" s="14" t="s">
        <v>18</v>
      </c>
      <c r="J19" s="47" t="s">
        <v>84</v>
      </c>
      <c r="K19" s="16"/>
    </row>
    <row r="20" s="2" customFormat="1" ht="60.95" customHeight="1" spans="1:11">
      <c r="A20" s="12">
        <v>17</v>
      </c>
      <c r="B20" s="12"/>
      <c r="C20" s="16"/>
      <c r="D20" s="21" t="s">
        <v>85</v>
      </c>
      <c r="E20" s="19" t="s">
        <v>65</v>
      </c>
      <c r="F20" s="16">
        <v>1</v>
      </c>
      <c r="G20" s="14" t="s">
        <v>83</v>
      </c>
      <c r="H20" s="16" t="s">
        <v>66</v>
      </c>
      <c r="I20" s="14" t="s">
        <v>18</v>
      </c>
      <c r="J20" s="47"/>
      <c r="K20" s="16"/>
    </row>
    <row r="21" s="2" customFormat="1" ht="60.95" customHeight="1" spans="1:11">
      <c r="A21" s="12">
        <v>18</v>
      </c>
      <c r="B21" s="12"/>
      <c r="C21" s="16"/>
      <c r="D21" s="21" t="s">
        <v>86</v>
      </c>
      <c r="E21" s="19" t="s">
        <v>65</v>
      </c>
      <c r="F21" s="16">
        <v>1</v>
      </c>
      <c r="G21" s="14" t="s">
        <v>83</v>
      </c>
      <c r="H21" s="16" t="s">
        <v>66</v>
      </c>
      <c r="I21" s="14" t="s">
        <v>18</v>
      </c>
      <c r="J21" s="47"/>
      <c r="K21" s="16"/>
    </row>
    <row r="22" s="2" customFormat="1" ht="60.95" customHeight="1" spans="1:11">
      <c r="A22" s="12">
        <v>19</v>
      </c>
      <c r="B22" s="12"/>
      <c r="C22" s="16"/>
      <c r="D22" s="21" t="s">
        <v>87</v>
      </c>
      <c r="E22" s="19" t="s">
        <v>65</v>
      </c>
      <c r="F22" s="16">
        <v>1</v>
      </c>
      <c r="G22" s="14" t="s">
        <v>83</v>
      </c>
      <c r="H22" s="16" t="s">
        <v>66</v>
      </c>
      <c r="I22" s="14" t="s">
        <v>18</v>
      </c>
      <c r="J22" s="47"/>
      <c r="K22" s="16"/>
    </row>
    <row r="23" s="2" customFormat="1" ht="60.95" customHeight="1" spans="1:11">
      <c r="A23" s="12">
        <v>20</v>
      </c>
      <c r="B23" s="12"/>
      <c r="C23" s="16"/>
      <c r="D23" s="21" t="s">
        <v>88</v>
      </c>
      <c r="E23" s="19" t="s">
        <v>65</v>
      </c>
      <c r="F23" s="16">
        <v>1</v>
      </c>
      <c r="G23" s="14" t="s">
        <v>83</v>
      </c>
      <c r="H23" s="16" t="s">
        <v>66</v>
      </c>
      <c r="I23" s="14" t="s">
        <v>18</v>
      </c>
      <c r="J23" s="47"/>
      <c r="K23" s="16"/>
    </row>
    <row r="24" s="2" customFormat="1" ht="60.95" customHeight="1" spans="1:11">
      <c r="A24" s="12">
        <v>21</v>
      </c>
      <c r="B24" s="12"/>
      <c r="C24" s="16"/>
      <c r="D24" s="21" t="s">
        <v>89</v>
      </c>
      <c r="E24" s="19" t="s">
        <v>65</v>
      </c>
      <c r="F24" s="16">
        <v>1</v>
      </c>
      <c r="G24" s="14" t="s">
        <v>83</v>
      </c>
      <c r="H24" s="16" t="s">
        <v>66</v>
      </c>
      <c r="I24" s="14" t="s">
        <v>18</v>
      </c>
      <c r="J24" s="47"/>
      <c r="K24" s="16"/>
    </row>
    <row r="25" s="2" customFormat="1" ht="36" customHeight="1" spans="1:11">
      <c r="A25" s="12" t="s">
        <v>90</v>
      </c>
      <c r="B25" s="12"/>
      <c r="C25" s="12"/>
      <c r="D25" s="12"/>
      <c r="E25" s="12"/>
      <c r="F25" s="16">
        <f>SUM(F11:F24)</f>
        <v>21</v>
      </c>
      <c r="G25" s="14"/>
      <c r="H25" s="16"/>
      <c r="I25" s="19"/>
      <c r="J25" s="47" t="s">
        <v>91</v>
      </c>
      <c r="K25" s="14"/>
    </row>
    <row r="26" ht="75" customHeight="1" spans="1:11">
      <c r="A26" s="12">
        <v>22</v>
      </c>
      <c r="B26" s="18" t="s">
        <v>92</v>
      </c>
      <c r="C26" s="12" t="s">
        <v>93</v>
      </c>
      <c r="D26" s="12" t="s">
        <v>60</v>
      </c>
      <c r="E26" s="13" t="s">
        <v>94</v>
      </c>
      <c r="F26" s="12">
        <v>1</v>
      </c>
      <c r="G26" s="14" t="s">
        <v>54</v>
      </c>
      <c r="H26" s="16" t="s">
        <v>66</v>
      </c>
      <c r="I26" s="19" t="s">
        <v>43</v>
      </c>
      <c r="J26" s="13" t="s">
        <v>95</v>
      </c>
      <c r="K26" s="18" t="s">
        <v>96</v>
      </c>
    </row>
    <row r="27" s="2" customFormat="1" ht="57" customHeight="1" spans="1:11">
      <c r="A27" s="12">
        <v>23</v>
      </c>
      <c r="B27" s="12"/>
      <c r="C27" s="12" t="s">
        <v>59</v>
      </c>
      <c r="D27" s="12" t="s">
        <v>97</v>
      </c>
      <c r="E27" s="13" t="s">
        <v>98</v>
      </c>
      <c r="F27" s="12">
        <v>1</v>
      </c>
      <c r="G27" s="14" t="s">
        <v>24</v>
      </c>
      <c r="H27" s="16" t="s">
        <v>34</v>
      </c>
      <c r="I27" s="19" t="s">
        <v>62</v>
      </c>
      <c r="J27" s="19" t="s">
        <v>99</v>
      </c>
      <c r="K27" s="20"/>
    </row>
    <row r="28" ht="51.95" customHeight="1" spans="1:11">
      <c r="A28" s="12">
        <v>24</v>
      </c>
      <c r="B28" s="20"/>
      <c r="C28" s="12" t="s">
        <v>100</v>
      </c>
      <c r="D28" s="12" t="s">
        <v>60</v>
      </c>
      <c r="E28" s="13" t="s">
        <v>101</v>
      </c>
      <c r="F28" s="12">
        <v>1</v>
      </c>
      <c r="G28" s="14" t="s">
        <v>54</v>
      </c>
      <c r="H28" s="16" t="s">
        <v>34</v>
      </c>
      <c r="I28" s="19" t="s">
        <v>43</v>
      </c>
      <c r="J28" s="19" t="s">
        <v>102</v>
      </c>
      <c r="K28" s="20"/>
    </row>
    <row r="29" ht="47.1" customHeight="1" spans="1:11">
      <c r="A29" s="12">
        <v>25</v>
      </c>
      <c r="B29" s="27"/>
      <c r="C29" s="12"/>
      <c r="D29" s="12" t="s">
        <v>103</v>
      </c>
      <c r="E29" s="13" t="s">
        <v>104</v>
      </c>
      <c r="F29" s="12">
        <v>1</v>
      </c>
      <c r="G29" s="14" t="s">
        <v>54</v>
      </c>
      <c r="H29" s="16" t="s">
        <v>25</v>
      </c>
      <c r="I29" s="14" t="s">
        <v>18</v>
      </c>
      <c r="J29" s="19" t="s">
        <v>105</v>
      </c>
      <c r="K29" s="27"/>
    </row>
    <row r="30" ht="50.1" customHeight="1" spans="1:11">
      <c r="A30" s="12">
        <v>26</v>
      </c>
      <c r="B30" s="12" t="s">
        <v>92</v>
      </c>
      <c r="C30" s="12" t="s">
        <v>106</v>
      </c>
      <c r="D30" s="12" t="s">
        <v>60</v>
      </c>
      <c r="E30" s="13" t="s">
        <v>107</v>
      </c>
      <c r="F30" s="12">
        <v>1</v>
      </c>
      <c r="G30" s="14" t="s">
        <v>54</v>
      </c>
      <c r="H30" s="16" t="s">
        <v>55</v>
      </c>
      <c r="I30" s="19" t="s">
        <v>47</v>
      </c>
      <c r="J30" s="19" t="s">
        <v>108</v>
      </c>
      <c r="K30" s="18" t="s">
        <v>96</v>
      </c>
    </row>
    <row r="31" ht="51" customHeight="1" spans="1:11">
      <c r="A31" s="12">
        <v>27</v>
      </c>
      <c r="B31" s="12"/>
      <c r="C31" s="12"/>
      <c r="D31" s="12" t="s">
        <v>45</v>
      </c>
      <c r="E31" s="13" t="s">
        <v>107</v>
      </c>
      <c r="F31" s="12">
        <v>1</v>
      </c>
      <c r="G31" s="14" t="s">
        <v>54</v>
      </c>
      <c r="H31" s="16" t="s">
        <v>55</v>
      </c>
      <c r="I31" s="14" t="s">
        <v>18</v>
      </c>
      <c r="J31" s="19" t="s">
        <v>109</v>
      </c>
      <c r="K31" s="27"/>
    </row>
    <row r="32" ht="39.95" customHeight="1" spans="1:11">
      <c r="A32" s="28" t="s">
        <v>110</v>
      </c>
      <c r="B32" s="29"/>
      <c r="C32" s="29"/>
      <c r="D32" s="29"/>
      <c r="E32" s="30"/>
      <c r="F32" s="12">
        <f>SUM(F26:F31)</f>
        <v>6</v>
      </c>
      <c r="G32" s="14"/>
      <c r="H32" s="16"/>
      <c r="I32" s="48"/>
      <c r="J32" s="19"/>
      <c r="K32" s="14"/>
    </row>
    <row r="33" s="1" customFormat="1" ht="57" customHeight="1" spans="1:11">
      <c r="A33" s="28">
        <v>28</v>
      </c>
      <c r="B33" s="12" t="s">
        <v>111</v>
      </c>
      <c r="C33" s="30" t="s">
        <v>51</v>
      </c>
      <c r="D33" s="12" t="s">
        <v>112</v>
      </c>
      <c r="E33" s="13" t="s">
        <v>113</v>
      </c>
      <c r="F33" s="12">
        <v>1</v>
      </c>
      <c r="G33" s="14" t="s">
        <v>54</v>
      </c>
      <c r="H33" s="16" t="s">
        <v>55</v>
      </c>
      <c r="I33" s="21" t="s">
        <v>18</v>
      </c>
      <c r="J33" s="19" t="s">
        <v>114</v>
      </c>
      <c r="K33" s="14" t="s">
        <v>115</v>
      </c>
    </row>
    <row r="34" s="1" customFormat="1" ht="56.1" customHeight="1" spans="1:11">
      <c r="A34" s="28">
        <v>29</v>
      </c>
      <c r="B34" s="12"/>
      <c r="C34" s="31" t="s">
        <v>116</v>
      </c>
      <c r="D34" s="12" t="s">
        <v>117</v>
      </c>
      <c r="E34" s="13" t="s">
        <v>118</v>
      </c>
      <c r="F34" s="12">
        <v>2</v>
      </c>
      <c r="G34" s="14" t="s">
        <v>54</v>
      </c>
      <c r="H34" s="16" t="s">
        <v>55</v>
      </c>
      <c r="I34" s="21" t="s">
        <v>18</v>
      </c>
      <c r="J34" s="19" t="s">
        <v>119</v>
      </c>
      <c r="K34" s="14"/>
    </row>
    <row r="35" s="1" customFormat="1" ht="54.95" customHeight="1" spans="1:11">
      <c r="A35" s="28">
        <v>30</v>
      </c>
      <c r="B35" s="12"/>
      <c r="C35" s="32"/>
      <c r="D35" s="12" t="s">
        <v>120</v>
      </c>
      <c r="E35" s="13" t="s">
        <v>121</v>
      </c>
      <c r="F35" s="12">
        <v>2</v>
      </c>
      <c r="G35" s="14" t="s">
        <v>54</v>
      </c>
      <c r="H35" s="16" t="s">
        <v>55</v>
      </c>
      <c r="I35" s="21" t="s">
        <v>18</v>
      </c>
      <c r="J35" s="19" t="s">
        <v>122</v>
      </c>
      <c r="K35" s="14"/>
    </row>
    <row r="36" s="1" customFormat="1" ht="51.95" customHeight="1" spans="1:11">
      <c r="A36" s="28">
        <v>31</v>
      </c>
      <c r="B36" s="12"/>
      <c r="C36" s="31" t="s">
        <v>59</v>
      </c>
      <c r="D36" s="12" t="s">
        <v>123</v>
      </c>
      <c r="E36" s="13" t="s">
        <v>124</v>
      </c>
      <c r="F36" s="12">
        <v>1</v>
      </c>
      <c r="G36" s="14" t="s">
        <v>24</v>
      </c>
      <c r="H36" s="16" t="s">
        <v>55</v>
      </c>
      <c r="I36" s="21" t="s">
        <v>18</v>
      </c>
      <c r="J36" s="19" t="s">
        <v>125</v>
      </c>
      <c r="K36" s="14"/>
    </row>
    <row r="37" s="1" customFormat="1" ht="53.1" customHeight="1" spans="1:11">
      <c r="A37" s="28">
        <v>32</v>
      </c>
      <c r="B37" s="12"/>
      <c r="C37" s="33"/>
      <c r="D37" s="12" t="s">
        <v>126</v>
      </c>
      <c r="E37" s="13" t="s">
        <v>124</v>
      </c>
      <c r="F37" s="12">
        <v>1</v>
      </c>
      <c r="G37" s="14" t="s">
        <v>54</v>
      </c>
      <c r="H37" s="16" t="s">
        <v>55</v>
      </c>
      <c r="I37" s="19" t="s">
        <v>62</v>
      </c>
      <c r="J37" s="19" t="s">
        <v>127</v>
      </c>
      <c r="K37" s="14"/>
    </row>
    <row r="38" s="1" customFormat="1" ht="51.95" customHeight="1" spans="1:11">
      <c r="A38" s="28">
        <v>33</v>
      </c>
      <c r="B38" s="12"/>
      <c r="C38" s="32"/>
      <c r="D38" s="12" t="s">
        <v>128</v>
      </c>
      <c r="E38" s="13" t="s">
        <v>124</v>
      </c>
      <c r="F38" s="12">
        <v>1</v>
      </c>
      <c r="G38" s="14" t="s">
        <v>54</v>
      </c>
      <c r="H38" s="16" t="s">
        <v>55</v>
      </c>
      <c r="I38" s="19" t="s">
        <v>62</v>
      </c>
      <c r="J38" s="19" t="s">
        <v>129</v>
      </c>
      <c r="K38" s="14"/>
    </row>
    <row r="39" s="1" customFormat="1" ht="54" customHeight="1" spans="1:11">
      <c r="A39" s="28">
        <v>34</v>
      </c>
      <c r="B39" s="12"/>
      <c r="C39" s="31" t="s">
        <v>31</v>
      </c>
      <c r="D39" s="12" t="s">
        <v>130</v>
      </c>
      <c r="E39" s="13" t="s">
        <v>131</v>
      </c>
      <c r="F39" s="12">
        <v>1</v>
      </c>
      <c r="G39" s="14" t="s">
        <v>54</v>
      </c>
      <c r="H39" s="16" t="s">
        <v>66</v>
      </c>
      <c r="I39" s="19" t="s">
        <v>43</v>
      </c>
      <c r="J39" s="19" t="s">
        <v>132</v>
      </c>
      <c r="K39" s="14"/>
    </row>
    <row r="40" s="1" customFormat="1" ht="56.1" customHeight="1" spans="1:11">
      <c r="A40" s="28">
        <v>35</v>
      </c>
      <c r="B40" s="12"/>
      <c r="C40" s="33"/>
      <c r="D40" s="12" t="s">
        <v>133</v>
      </c>
      <c r="E40" s="13" t="s">
        <v>134</v>
      </c>
      <c r="F40" s="12">
        <v>1</v>
      </c>
      <c r="G40" s="14" t="s">
        <v>54</v>
      </c>
      <c r="H40" s="16" t="s">
        <v>66</v>
      </c>
      <c r="I40" s="19" t="s">
        <v>43</v>
      </c>
      <c r="J40" s="19" t="s">
        <v>135</v>
      </c>
      <c r="K40" s="14"/>
    </row>
    <row r="41" s="1" customFormat="1" ht="51" customHeight="1" spans="1:11">
      <c r="A41" s="28">
        <v>36</v>
      </c>
      <c r="B41" s="12"/>
      <c r="C41" s="32"/>
      <c r="D41" s="12" t="s">
        <v>136</v>
      </c>
      <c r="E41" s="13" t="s">
        <v>137</v>
      </c>
      <c r="F41" s="12">
        <v>1</v>
      </c>
      <c r="G41" s="14" t="s">
        <v>54</v>
      </c>
      <c r="H41" s="16" t="s">
        <v>66</v>
      </c>
      <c r="I41" s="21" t="s">
        <v>18</v>
      </c>
      <c r="J41" s="19" t="s">
        <v>138</v>
      </c>
      <c r="K41" s="14"/>
    </row>
    <row r="42" s="1" customFormat="1" ht="54.95" customHeight="1" spans="1:11">
      <c r="A42" s="28">
        <v>37</v>
      </c>
      <c r="B42" s="12"/>
      <c r="C42" s="34" t="s">
        <v>139</v>
      </c>
      <c r="D42" s="11" t="s">
        <v>140</v>
      </c>
      <c r="E42" s="35" t="s">
        <v>141</v>
      </c>
      <c r="F42" s="11">
        <v>1</v>
      </c>
      <c r="G42" s="14" t="s">
        <v>54</v>
      </c>
      <c r="H42" s="16" t="s">
        <v>55</v>
      </c>
      <c r="I42" s="19" t="s">
        <v>47</v>
      </c>
      <c r="J42" s="49" t="s">
        <v>142</v>
      </c>
      <c r="K42" s="14"/>
    </row>
    <row r="43" s="1" customFormat="1" ht="53.1" customHeight="1" spans="1:11">
      <c r="A43" s="28">
        <v>38</v>
      </c>
      <c r="B43" s="12"/>
      <c r="C43" s="18" t="s">
        <v>143</v>
      </c>
      <c r="D43" s="12" t="s">
        <v>144</v>
      </c>
      <c r="E43" s="13" t="s">
        <v>145</v>
      </c>
      <c r="F43" s="12">
        <v>1</v>
      </c>
      <c r="G43" s="14" t="s">
        <v>54</v>
      </c>
      <c r="H43" s="16" t="s">
        <v>55</v>
      </c>
      <c r="I43" s="19" t="s">
        <v>43</v>
      </c>
      <c r="J43" s="19" t="s">
        <v>146</v>
      </c>
      <c r="K43" s="14"/>
    </row>
    <row r="44" s="1" customFormat="1" ht="51.95" customHeight="1" spans="1:11">
      <c r="A44" s="28">
        <v>39</v>
      </c>
      <c r="B44" s="12"/>
      <c r="C44" s="27"/>
      <c r="D44" s="12" t="s">
        <v>147</v>
      </c>
      <c r="E44" s="13" t="s">
        <v>148</v>
      </c>
      <c r="F44" s="12">
        <v>1</v>
      </c>
      <c r="G44" s="14" t="s">
        <v>54</v>
      </c>
      <c r="H44" s="16" t="s">
        <v>55</v>
      </c>
      <c r="I44" s="19" t="s">
        <v>43</v>
      </c>
      <c r="J44" s="19" t="s">
        <v>149</v>
      </c>
      <c r="K44" s="14"/>
    </row>
    <row r="45" s="1" customFormat="1" ht="54" customHeight="1" spans="1:11">
      <c r="A45" s="28">
        <v>40</v>
      </c>
      <c r="B45" s="12" t="s">
        <v>111</v>
      </c>
      <c r="C45" s="18" t="s">
        <v>150</v>
      </c>
      <c r="D45" s="12" t="s">
        <v>151</v>
      </c>
      <c r="E45" s="13" t="s">
        <v>152</v>
      </c>
      <c r="F45" s="12">
        <v>5</v>
      </c>
      <c r="G45" s="14" t="s">
        <v>153</v>
      </c>
      <c r="H45" s="16" t="s">
        <v>55</v>
      </c>
      <c r="I45" s="19" t="s">
        <v>43</v>
      </c>
      <c r="J45" s="19" t="s">
        <v>154</v>
      </c>
      <c r="K45" s="14" t="s">
        <v>115</v>
      </c>
    </row>
    <row r="46" s="1" customFormat="1" ht="56.1" customHeight="1" spans="1:11">
      <c r="A46" s="28">
        <v>41</v>
      </c>
      <c r="B46" s="12"/>
      <c r="C46" s="20"/>
      <c r="D46" s="18" t="s">
        <v>155</v>
      </c>
      <c r="E46" s="36" t="s">
        <v>156</v>
      </c>
      <c r="F46" s="12">
        <v>8</v>
      </c>
      <c r="G46" s="14" t="s">
        <v>153</v>
      </c>
      <c r="H46" s="16" t="s">
        <v>55</v>
      </c>
      <c r="I46" s="47" t="s">
        <v>157</v>
      </c>
      <c r="J46" s="19" t="s">
        <v>154</v>
      </c>
      <c r="K46" s="14"/>
    </row>
    <row r="47" s="2" customFormat="1" ht="39.95" customHeight="1" spans="1:11">
      <c r="A47" s="12" t="s">
        <v>158</v>
      </c>
      <c r="B47" s="12"/>
      <c r="C47" s="12"/>
      <c r="D47" s="12"/>
      <c r="E47" s="12"/>
      <c r="F47" s="12">
        <f>SUM(F33:F46)</f>
        <v>27</v>
      </c>
      <c r="G47" s="14"/>
      <c r="H47" s="16"/>
      <c r="I47" s="48"/>
      <c r="J47" s="19"/>
      <c r="K47" s="14"/>
    </row>
    <row r="48" s="2" customFormat="1" ht="65.1" customHeight="1" spans="1:11">
      <c r="A48" s="12">
        <v>42</v>
      </c>
      <c r="B48" s="12" t="s">
        <v>159</v>
      </c>
      <c r="C48" s="12" t="s">
        <v>31</v>
      </c>
      <c r="D48" s="12" t="s">
        <v>160</v>
      </c>
      <c r="E48" s="13" t="s">
        <v>161</v>
      </c>
      <c r="F48" s="12">
        <v>1</v>
      </c>
      <c r="G48" s="14" t="s">
        <v>54</v>
      </c>
      <c r="H48" s="16" t="s">
        <v>55</v>
      </c>
      <c r="I48" s="19" t="s">
        <v>43</v>
      </c>
      <c r="J48" s="37" t="s">
        <v>162</v>
      </c>
      <c r="K48" s="50" t="s">
        <v>163</v>
      </c>
    </row>
    <row r="49" s="2" customFormat="1" ht="62.1" customHeight="1" spans="1:11">
      <c r="A49" s="12">
        <v>43</v>
      </c>
      <c r="B49" s="12"/>
      <c r="C49" s="12"/>
      <c r="D49" s="12" t="s">
        <v>164</v>
      </c>
      <c r="E49" s="13" t="s">
        <v>165</v>
      </c>
      <c r="F49" s="12">
        <v>1</v>
      </c>
      <c r="G49" s="14" t="s">
        <v>54</v>
      </c>
      <c r="H49" s="16" t="s">
        <v>55</v>
      </c>
      <c r="I49" s="19" t="s">
        <v>43</v>
      </c>
      <c r="J49" s="37" t="s">
        <v>166</v>
      </c>
      <c r="K49" s="51"/>
    </row>
    <row r="50" s="2" customFormat="1" ht="62.1" customHeight="1" spans="1:11">
      <c r="A50" s="12">
        <v>44</v>
      </c>
      <c r="B50" s="18" t="s">
        <v>167</v>
      </c>
      <c r="C50" s="12" t="s">
        <v>31</v>
      </c>
      <c r="D50" s="12" t="s">
        <v>45</v>
      </c>
      <c r="E50" s="37" t="s">
        <v>168</v>
      </c>
      <c r="F50" s="12">
        <v>1</v>
      </c>
      <c r="G50" s="14" t="s">
        <v>54</v>
      </c>
      <c r="H50" s="16" t="s">
        <v>55</v>
      </c>
      <c r="I50" s="19" t="s">
        <v>43</v>
      </c>
      <c r="J50" s="37" t="s">
        <v>169</v>
      </c>
      <c r="K50" s="50" t="s">
        <v>170</v>
      </c>
    </row>
    <row r="51" s="2" customFormat="1" ht="62.1" customHeight="1" spans="1:11">
      <c r="A51" s="12">
        <v>45</v>
      </c>
      <c r="B51" s="20"/>
      <c r="C51" s="12"/>
      <c r="D51" s="12" t="s">
        <v>164</v>
      </c>
      <c r="E51" s="13" t="s">
        <v>171</v>
      </c>
      <c r="F51" s="12">
        <v>1</v>
      </c>
      <c r="G51" s="14" t="s">
        <v>54</v>
      </c>
      <c r="H51" s="16" t="s">
        <v>55</v>
      </c>
      <c r="I51" s="19" t="s">
        <v>43</v>
      </c>
      <c r="J51" s="37" t="s">
        <v>166</v>
      </c>
      <c r="K51" s="52"/>
    </row>
    <row r="52" s="2" customFormat="1" ht="62.1" customHeight="1" spans="1:11">
      <c r="A52" s="12">
        <v>46</v>
      </c>
      <c r="B52" s="27"/>
      <c r="C52" s="12" t="s">
        <v>51</v>
      </c>
      <c r="D52" s="12" t="s">
        <v>97</v>
      </c>
      <c r="E52" s="13" t="s">
        <v>98</v>
      </c>
      <c r="F52" s="12">
        <v>1</v>
      </c>
      <c r="G52" s="14" t="s">
        <v>24</v>
      </c>
      <c r="H52" s="16" t="s">
        <v>34</v>
      </c>
      <c r="I52" s="19" t="s">
        <v>62</v>
      </c>
      <c r="J52" s="19" t="s">
        <v>99</v>
      </c>
      <c r="K52" s="52"/>
    </row>
    <row r="53" s="2" customFormat="1" ht="54.95" customHeight="1" spans="1:11">
      <c r="A53" s="12">
        <v>47</v>
      </c>
      <c r="B53" s="12" t="s">
        <v>172</v>
      </c>
      <c r="C53" s="12" t="s">
        <v>31</v>
      </c>
      <c r="D53" s="14" t="s">
        <v>173</v>
      </c>
      <c r="E53" s="37" t="s">
        <v>174</v>
      </c>
      <c r="F53" s="12">
        <v>1</v>
      </c>
      <c r="G53" s="14" t="s">
        <v>54</v>
      </c>
      <c r="H53" s="16" t="s">
        <v>55</v>
      </c>
      <c r="I53" s="19" t="s">
        <v>43</v>
      </c>
      <c r="J53" s="37" t="s">
        <v>175</v>
      </c>
      <c r="K53" s="14" t="s">
        <v>176</v>
      </c>
    </row>
    <row r="54" ht="57.95" customHeight="1" spans="1:11">
      <c r="A54" s="12">
        <v>48</v>
      </c>
      <c r="B54" s="12"/>
      <c r="C54" s="14" t="s">
        <v>177</v>
      </c>
      <c r="D54" s="12" t="s">
        <v>178</v>
      </c>
      <c r="E54" s="13" t="s">
        <v>179</v>
      </c>
      <c r="F54" s="11">
        <v>2</v>
      </c>
      <c r="G54" s="14" t="s">
        <v>54</v>
      </c>
      <c r="H54" s="16" t="s">
        <v>34</v>
      </c>
      <c r="I54" s="19" t="s">
        <v>43</v>
      </c>
      <c r="J54" s="37" t="s">
        <v>180</v>
      </c>
      <c r="K54" s="14"/>
    </row>
    <row r="55" ht="57.95" customHeight="1" spans="1:11">
      <c r="A55" s="12">
        <v>49</v>
      </c>
      <c r="B55" s="12"/>
      <c r="C55" s="14" t="s">
        <v>177</v>
      </c>
      <c r="D55" s="12" t="s">
        <v>181</v>
      </c>
      <c r="E55" s="13" t="s">
        <v>46</v>
      </c>
      <c r="F55" s="11">
        <v>1</v>
      </c>
      <c r="G55" s="14" t="s">
        <v>54</v>
      </c>
      <c r="H55" s="16" t="s">
        <v>34</v>
      </c>
      <c r="I55" s="19" t="s">
        <v>47</v>
      </c>
      <c r="J55" s="37" t="s">
        <v>182</v>
      </c>
      <c r="K55" s="14"/>
    </row>
    <row r="56" s="2" customFormat="1" ht="57.95" customHeight="1" spans="1:11">
      <c r="A56" s="12">
        <v>50</v>
      </c>
      <c r="B56" s="12" t="s">
        <v>183</v>
      </c>
      <c r="C56" s="12" t="s">
        <v>51</v>
      </c>
      <c r="D56" s="12" t="s">
        <v>97</v>
      </c>
      <c r="E56" s="13" t="s">
        <v>98</v>
      </c>
      <c r="F56" s="12">
        <v>1</v>
      </c>
      <c r="G56" s="14" t="s">
        <v>24</v>
      </c>
      <c r="H56" s="16" t="s">
        <v>34</v>
      </c>
      <c r="I56" s="19" t="s">
        <v>62</v>
      </c>
      <c r="J56" s="19" t="s">
        <v>99</v>
      </c>
      <c r="K56" s="14" t="s">
        <v>184</v>
      </c>
    </row>
    <row r="57" s="2" customFormat="1" ht="62.1" customHeight="1" spans="1:11">
      <c r="A57" s="12">
        <v>51</v>
      </c>
      <c r="B57" s="12" t="s">
        <v>185</v>
      </c>
      <c r="C57" s="12" t="s">
        <v>186</v>
      </c>
      <c r="D57" s="12" t="s">
        <v>45</v>
      </c>
      <c r="E57" s="13" t="s">
        <v>187</v>
      </c>
      <c r="F57" s="12">
        <v>1</v>
      </c>
      <c r="G57" s="14" t="s">
        <v>54</v>
      </c>
      <c r="H57" s="16" t="s">
        <v>55</v>
      </c>
      <c r="I57" s="19" t="s">
        <v>47</v>
      </c>
      <c r="J57" s="37" t="s">
        <v>182</v>
      </c>
      <c r="K57" s="12" t="s">
        <v>188</v>
      </c>
    </row>
    <row r="58" s="2" customFormat="1" ht="62.1" customHeight="1" spans="1:11">
      <c r="A58" s="12">
        <v>52</v>
      </c>
      <c r="B58" s="12" t="s">
        <v>189</v>
      </c>
      <c r="C58" s="12" t="s">
        <v>190</v>
      </c>
      <c r="D58" s="12" t="s">
        <v>191</v>
      </c>
      <c r="E58" s="13" t="s">
        <v>192</v>
      </c>
      <c r="F58" s="12">
        <v>2</v>
      </c>
      <c r="G58" s="14" t="s">
        <v>54</v>
      </c>
      <c r="H58" s="16" t="s">
        <v>66</v>
      </c>
      <c r="I58" s="19" t="s">
        <v>43</v>
      </c>
      <c r="J58" s="19" t="s">
        <v>193</v>
      </c>
      <c r="K58" s="12" t="s">
        <v>194</v>
      </c>
    </row>
    <row r="59" s="2" customFormat="1" ht="62.1" customHeight="1" spans="1:11">
      <c r="A59" s="12">
        <v>53</v>
      </c>
      <c r="B59" s="12"/>
      <c r="C59" s="12"/>
      <c r="D59" s="12" t="s">
        <v>195</v>
      </c>
      <c r="E59" s="13" t="s">
        <v>192</v>
      </c>
      <c r="F59" s="12">
        <v>2</v>
      </c>
      <c r="G59" s="14" t="s">
        <v>153</v>
      </c>
      <c r="H59" s="16" t="s">
        <v>34</v>
      </c>
      <c r="I59" s="19" t="s">
        <v>43</v>
      </c>
      <c r="J59" s="19" t="s">
        <v>193</v>
      </c>
      <c r="K59" s="12" t="s">
        <v>194</v>
      </c>
    </row>
    <row r="60" s="2" customFormat="1" ht="62.1" customHeight="1" spans="1:11">
      <c r="A60" s="12">
        <v>54</v>
      </c>
      <c r="B60" s="12"/>
      <c r="C60" s="12"/>
      <c r="D60" s="12" t="s">
        <v>196</v>
      </c>
      <c r="E60" s="13" t="s">
        <v>192</v>
      </c>
      <c r="F60" s="12">
        <v>4</v>
      </c>
      <c r="G60" s="14" t="s">
        <v>153</v>
      </c>
      <c r="H60" s="16" t="s">
        <v>34</v>
      </c>
      <c r="I60" s="19" t="s">
        <v>197</v>
      </c>
      <c r="J60" s="19" t="s">
        <v>198</v>
      </c>
      <c r="K60" s="12" t="s">
        <v>199</v>
      </c>
    </row>
    <row r="61" ht="39.95" customHeight="1" spans="1:11">
      <c r="A61" s="28" t="s">
        <v>200</v>
      </c>
      <c r="B61" s="29"/>
      <c r="C61" s="29"/>
      <c r="D61" s="29"/>
      <c r="E61" s="30"/>
      <c r="F61" s="12">
        <f>SUM(F48:F60)</f>
        <v>19</v>
      </c>
      <c r="G61" s="14"/>
      <c r="H61" s="16"/>
      <c r="I61" s="19"/>
      <c r="J61" s="19"/>
      <c r="K61" s="14"/>
    </row>
    <row r="62" ht="35.1" customHeight="1" spans="1:11">
      <c r="A62" s="28" t="s">
        <v>201</v>
      </c>
      <c r="B62" s="29"/>
      <c r="C62" s="29"/>
      <c r="D62" s="29"/>
      <c r="E62" s="30"/>
      <c r="F62" s="12">
        <f>F10+F25+F32+F47+F61</f>
        <v>82</v>
      </c>
      <c r="G62" s="14"/>
      <c r="H62" s="16"/>
      <c r="I62" s="19"/>
      <c r="J62" s="19"/>
      <c r="K62" s="14"/>
    </row>
  </sheetData>
  <autoFilter ref="A2:K62">
    <extLst/>
  </autoFilter>
  <mergeCells count="43">
    <mergeCell ref="A1:K1"/>
    <mergeCell ref="A10:E10"/>
    <mergeCell ref="A25:E25"/>
    <mergeCell ref="A32:E32"/>
    <mergeCell ref="A47:E47"/>
    <mergeCell ref="A61:E61"/>
    <mergeCell ref="A62:E62"/>
    <mergeCell ref="B3:B9"/>
    <mergeCell ref="B11:B16"/>
    <mergeCell ref="B17:B24"/>
    <mergeCell ref="B26:B29"/>
    <mergeCell ref="B30:B31"/>
    <mergeCell ref="B33:B44"/>
    <mergeCell ref="B45:B46"/>
    <mergeCell ref="B48:B49"/>
    <mergeCell ref="B50:B52"/>
    <mergeCell ref="B53:B55"/>
    <mergeCell ref="B58:B60"/>
    <mergeCell ref="C6:C7"/>
    <mergeCell ref="C8:C9"/>
    <mergeCell ref="C13:C15"/>
    <mergeCell ref="C18:C24"/>
    <mergeCell ref="C28:C29"/>
    <mergeCell ref="C30:C31"/>
    <mergeCell ref="C34:C35"/>
    <mergeCell ref="C36:C38"/>
    <mergeCell ref="C39:C41"/>
    <mergeCell ref="C43:C44"/>
    <mergeCell ref="C45:C46"/>
    <mergeCell ref="C48:C49"/>
    <mergeCell ref="C50:C51"/>
    <mergeCell ref="C58:C60"/>
    <mergeCell ref="J19:J24"/>
    <mergeCell ref="K3:K9"/>
    <mergeCell ref="K11:K16"/>
    <mergeCell ref="K17:K24"/>
    <mergeCell ref="K26:K29"/>
    <mergeCell ref="K30:K31"/>
    <mergeCell ref="K33:K44"/>
    <mergeCell ref="K45:K46"/>
    <mergeCell ref="K48:K49"/>
    <mergeCell ref="K50:K52"/>
    <mergeCell ref="K53:K55"/>
  </mergeCells>
  <dataValidations count="2">
    <dataValidation type="list" allowBlank="1" showInputMessage="1" showErrorMessage="1" sqref="I25">
      <formula1>"1.须具有中级（含）以上职称/技师或注册类资格证,2.须具有注册安全工程师资格证,3.须具有中级（含）以上会计师、经济师、审计师、税务师等职称或注册类资格证,4.须具有法律执业资格证,5.无要求"</formula1>
    </dataValidation>
    <dataValidation type="list" allowBlank="1" showInputMessage="1" showErrorMessage="1" sqref="F63:F78">
      <formula1>"1.增加编制,2.储备人力,3.离职补充,4.短期需求,5.其他"</formula1>
    </dataValidation>
  </dataValidations>
  <pageMargins left="0.700694444444445" right="0.700694444444445" top="0.66875" bottom="0.393055555555556" header="0.298611111111111" footer="0.196527777777778"/>
  <pageSetup paperSize="8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2025年第一季度招聘需求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XTKG-7</dc:creator>
  <cp:lastModifiedBy>Loneliness addiction</cp:lastModifiedBy>
  <dcterms:created xsi:type="dcterms:W3CDTF">2024-02-18T03:27:00Z</dcterms:created>
  <dcterms:modified xsi:type="dcterms:W3CDTF">2024-12-20T08:16:04Z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  <property fmtid="{D5CDD505-2E9C-101B-9397-08002B2CF9AE}" pid="3" name="ICV">
    <vt:lpwstr>EC0A4C761170455D8AA3795AB3F9CFB9_13</vt:lpwstr>
  </property>
</Properties>
</file>